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595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'Sheet1'!$A$1:$I$58</definedName>
  </definedNames>
  <calcPr fullCalcOnLoad="1"/>
</workbook>
</file>

<file path=xl/sharedStrings.xml><?xml version="1.0" encoding="utf-8"?>
<sst xmlns="http://schemas.openxmlformats.org/spreadsheetml/2006/main" count="143" uniqueCount="79">
  <si>
    <t>PRICE</t>
  </si>
  <si>
    <t>PLANT NAME</t>
  </si>
  <si>
    <t>VARIETY</t>
  </si>
  <si>
    <t>£       P</t>
  </si>
  <si>
    <t>Ageratum</t>
  </si>
  <si>
    <t>Alyssum</t>
  </si>
  <si>
    <t>Antirrhinum</t>
  </si>
  <si>
    <t>Aster</t>
  </si>
  <si>
    <t>Begonia</t>
  </si>
  <si>
    <t>Calendula</t>
  </si>
  <si>
    <t>White</t>
  </si>
  <si>
    <t>Fiesta Gitana</t>
  </si>
  <si>
    <t>Chrysanthemum</t>
  </si>
  <si>
    <t>Cineraria</t>
  </si>
  <si>
    <t>Dahlia</t>
  </si>
  <si>
    <t>Gazania</t>
  </si>
  <si>
    <t>Impatien</t>
  </si>
  <si>
    <t>Lobelia</t>
  </si>
  <si>
    <t>Silver Dust</t>
  </si>
  <si>
    <t>Figaro Mixed</t>
  </si>
  <si>
    <t>Marigold</t>
  </si>
  <si>
    <t>Mesembryanthemum</t>
  </si>
  <si>
    <t>Nemesia</t>
  </si>
  <si>
    <t>Nicotiana</t>
  </si>
  <si>
    <t>Pansy</t>
  </si>
  <si>
    <t>French Mixed</t>
  </si>
  <si>
    <t>Mixed</t>
  </si>
  <si>
    <t>Petunia</t>
  </si>
  <si>
    <t>Salvia</t>
  </si>
  <si>
    <t>Stock</t>
  </si>
  <si>
    <t>Sweet William</t>
  </si>
  <si>
    <t>Tagetes</t>
  </si>
  <si>
    <t>Ten Week Mixed</t>
  </si>
  <si>
    <t>Roundabout Mixed</t>
  </si>
  <si>
    <t>Geranium</t>
  </si>
  <si>
    <t>Mixed Basket Plants</t>
  </si>
  <si>
    <t>Fuchsia</t>
  </si>
  <si>
    <t>Sweet Pea</t>
  </si>
  <si>
    <t>Trailing</t>
  </si>
  <si>
    <t>Upright</t>
  </si>
  <si>
    <t>Trailing Ivy Leaf</t>
  </si>
  <si>
    <t>BEDDING PLANT SALE</t>
  </si>
  <si>
    <t>8"</t>
  </si>
  <si>
    <t>18"</t>
  </si>
  <si>
    <t>10"</t>
  </si>
  <si>
    <t xml:space="preserve">Blue </t>
  </si>
  <si>
    <t>African Mixed</t>
  </si>
  <si>
    <t>Cosmos</t>
  </si>
  <si>
    <t>Sonata Mixed</t>
  </si>
  <si>
    <t>Trailing Sufinia</t>
  </si>
  <si>
    <t>12"</t>
  </si>
  <si>
    <t>11"</t>
  </si>
  <si>
    <t>Planted Wicker Patio Tub</t>
  </si>
  <si>
    <t>NAME:</t>
  </si>
  <si>
    <t>ADDRESS:</t>
  </si>
  <si>
    <t>ORDER NO:</t>
  </si>
  <si>
    <t>"</t>
  </si>
  <si>
    <t>TOTAL:</t>
  </si>
  <si>
    <t>NO. OF TRAYS</t>
  </si>
  <si>
    <t>PER TRAY</t>
  </si>
  <si>
    <t>Mixed (Bush)</t>
  </si>
  <si>
    <t>Mixed (Trailing)</t>
  </si>
  <si>
    <t>Red (Bush)</t>
  </si>
  <si>
    <t>White Lady (Bush)</t>
  </si>
  <si>
    <t>Red</t>
  </si>
  <si>
    <t xml:space="preserve">Cambridge,Light Blue Bush </t>
  </si>
  <si>
    <t>Crystal Palace, Dark Blue Bush</t>
  </si>
  <si>
    <t>For Baskets or Planters</t>
  </si>
  <si>
    <t>Planted Hanging Pot</t>
  </si>
  <si>
    <t>Planted Wicker Hanging Basket</t>
  </si>
  <si>
    <t>Planted Patio Tub</t>
  </si>
  <si>
    <t>Long Planted Trough</t>
  </si>
  <si>
    <t>Pot</t>
  </si>
  <si>
    <t>TEL:</t>
  </si>
  <si>
    <t>Snowlady</t>
  </si>
  <si>
    <t>Blue Sapphire (Trailing)</t>
  </si>
  <si>
    <t>Verbena</t>
  </si>
  <si>
    <t>Spencer Mixed (approx 12 plants)</t>
  </si>
  <si>
    <t>SAT. 7th MAY 2016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</si>
</sst>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£&quot;#,##0.00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8" fontId="0" fillId="0" borderId="10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Fill="1" applyBorder="1" applyAlignment="1" applyProtection="1">
      <alignment horizontal="center"/>
      <protection/>
    </xf>
    <xf numFmtId="8" fontId="0" fillId="0" borderId="12" xfId="0" applyNumberFormat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8" fontId="0" fillId="0" borderId="14" xfId="0" applyNumberForma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165" fontId="0" fillId="0" borderId="13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65" fontId="0" fillId="0" borderId="11" xfId="0" applyNumberFormat="1" applyBorder="1" applyAlignment="1" applyProtection="1">
      <alignment horizontal="center"/>
      <protection/>
    </xf>
    <xf numFmtId="8" fontId="0" fillId="0" borderId="13" xfId="0" applyNumberFormat="1" applyBorder="1" applyAlignment="1" applyProtection="1">
      <alignment horizontal="center"/>
      <protection/>
    </xf>
    <xf numFmtId="8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8" fontId="6" fillId="0" borderId="12" xfId="0" applyNumberFormat="1" applyFont="1" applyBorder="1" applyAlignment="1" applyProtection="1">
      <alignment/>
      <protection/>
    </xf>
    <xf numFmtId="8" fontId="6" fillId="0" borderId="15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8" fontId="7" fillId="0" borderId="0" xfId="0" applyNumberFormat="1" applyFont="1" applyBorder="1" applyAlignment="1" applyProtection="1">
      <alignment horizontal="right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8" fontId="7" fillId="0" borderId="21" xfId="0" applyNumberFormat="1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0" fontId="1" fillId="0" borderId="12" xfId="0" applyFont="1" applyBorder="1" applyAlignment="1" applyProtection="1">
      <alignment horizontal="center" wrapText="1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3" fontId="7" fillId="0" borderId="22" xfId="0" applyNumberFormat="1" applyFont="1" applyBorder="1" applyAlignment="1" applyProtection="1">
      <alignment horizontal="left" vertical="center"/>
      <protection locked="0"/>
    </xf>
    <xf numFmtId="3" fontId="7" fillId="0" borderId="29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 horizontal="right"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/>
      <protection/>
    </xf>
    <xf numFmtId="0" fontId="1" fillId="33" borderId="28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 horizontal="center"/>
      <protection/>
    </xf>
    <xf numFmtId="0" fontId="1" fillId="33" borderId="27" xfId="0" applyFont="1" applyFill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right"/>
      <protection/>
    </xf>
    <xf numFmtId="0" fontId="5" fillId="0" borderId="13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PageLayoutView="0" workbookViewId="0" topLeftCell="A2">
      <selection activeCell="H22" sqref="H22"/>
    </sheetView>
  </sheetViews>
  <sheetFormatPr defaultColWidth="9.140625" defaultRowHeight="12.75"/>
  <cols>
    <col min="1" max="1" width="7.28125" style="18" customWidth="1"/>
    <col min="2" max="2" width="6.8515625" style="18" customWidth="1"/>
    <col min="3" max="6" width="9.140625" style="18" customWidth="1"/>
    <col min="7" max="7" width="10.28125" style="18" customWidth="1"/>
    <col min="8" max="12" width="9.140625" style="18" customWidth="1"/>
    <col min="13" max="16384" width="9.140625" style="18" customWidth="1"/>
  </cols>
  <sheetData>
    <row r="1" spans="3:9" ht="26.25" customHeight="1">
      <c r="C1" s="42" t="s">
        <v>41</v>
      </c>
      <c r="D1" s="42"/>
      <c r="E1" s="42"/>
      <c r="G1" s="69" t="s">
        <v>78</v>
      </c>
      <c r="H1" s="69"/>
      <c r="I1" s="69"/>
    </row>
    <row r="2" spans="1:9" ht="15">
      <c r="A2" s="82" t="s">
        <v>53</v>
      </c>
      <c r="B2" s="83"/>
      <c r="C2" s="56"/>
      <c r="D2" s="57"/>
      <c r="E2" s="57"/>
      <c r="F2" s="57"/>
      <c r="G2" s="58"/>
      <c r="H2" s="80" t="s">
        <v>55</v>
      </c>
      <c r="I2" s="81"/>
    </row>
    <row r="3" spans="1:9" ht="12.75">
      <c r="A3" s="67"/>
      <c r="B3" s="68"/>
      <c r="C3" s="65"/>
      <c r="D3" s="65"/>
      <c r="E3" s="65"/>
      <c r="F3" s="65"/>
      <c r="G3" s="66"/>
      <c r="H3" s="78"/>
      <c r="I3" s="79"/>
    </row>
    <row r="4" spans="1:9" ht="12.75">
      <c r="A4" s="84" t="s">
        <v>54</v>
      </c>
      <c r="B4" s="85"/>
      <c r="C4" s="59"/>
      <c r="D4" s="59"/>
      <c r="E4" s="59"/>
      <c r="F4" s="59"/>
      <c r="G4" s="60"/>
      <c r="H4" s="78"/>
      <c r="I4" s="79"/>
    </row>
    <row r="5" spans="1:9" ht="12.75">
      <c r="A5" s="67"/>
      <c r="B5" s="68"/>
      <c r="C5" s="61"/>
      <c r="D5" s="61"/>
      <c r="E5" s="61"/>
      <c r="F5" s="61"/>
      <c r="G5" s="62"/>
      <c r="H5" s="78"/>
      <c r="I5" s="79"/>
    </row>
    <row r="6" spans="1:9" ht="17.25" customHeight="1">
      <c r="A6" s="54" t="s">
        <v>73</v>
      </c>
      <c r="B6" s="55"/>
      <c r="C6" s="63"/>
      <c r="D6" s="63"/>
      <c r="E6" s="63"/>
      <c r="F6" s="63"/>
      <c r="G6" s="64"/>
      <c r="H6" s="78"/>
      <c r="I6" s="79"/>
    </row>
    <row r="7" spans="1:9" ht="12.75">
      <c r="A7" s="70" t="s">
        <v>0</v>
      </c>
      <c r="B7" s="52" t="s">
        <v>59</v>
      </c>
      <c r="C7" s="72" t="s">
        <v>1</v>
      </c>
      <c r="D7" s="73"/>
      <c r="E7" s="72" t="s">
        <v>2</v>
      </c>
      <c r="F7" s="76"/>
      <c r="G7" s="73"/>
      <c r="H7" s="52" t="s">
        <v>58</v>
      </c>
      <c r="I7" s="70" t="s">
        <v>3</v>
      </c>
    </row>
    <row r="8" spans="1:9" ht="12.75">
      <c r="A8" s="71"/>
      <c r="B8" s="53"/>
      <c r="C8" s="74"/>
      <c r="D8" s="75"/>
      <c r="E8" s="74"/>
      <c r="F8" s="77"/>
      <c r="G8" s="75"/>
      <c r="H8" s="53"/>
      <c r="I8" s="71"/>
    </row>
    <row r="9" spans="1:9" ht="15.75">
      <c r="A9" s="13">
        <v>1.7</v>
      </c>
      <c r="B9" s="6">
        <v>6</v>
      </c>
      <c r="C9" s="38" t="s">
        <v>4</v>
      </c>
      <c r="D9" s="39"/>
      <c r="E9" s="38" t="s">
        <v>45</v>
      </c>
      <c r="F9" s="43"/>
      <c r="G9" s="39"/>
      <c r="H9" s="33"/>
      <c r="I9" s="21" t="str">
        <f>IF(H9&gt;0,H9*A9,"       ")</f>
        <v>       </v>
      </c>
    </row>
    <row r="10" spans="1:9" ht="15.75">
      <c r="A10" s="2" t="s">
        <v>56</v>
      </c>
      <c r="B10" s="6">
        <v>12</v>
      </c>
      <c r="C10" s="38" t="s">
        <v>5</v>
      </c>
      <c r="D10" s="39"/>
      <c r="E10" s="38" t="s">
        <v>10</v>
      </c>
      <c r="F10" s="43"/>
      <c r="G10" s="39"/>
      <c r="H10" s="30"/>
      <c r="I10" s="21" t="str">
        <f>IF(H10&gt;0,H10*A9,"       ")</f>
        <v>       </v>
      </c>
    </row>
    <row r="11" spans="1:9" ht="15.75">
      <c r="A11" s="2" t="s">
        <v>56</v>
      </c>
      <c r="B11" s="6">
        <v>12</v>
      </c>
      <c r="C11" s="38" t="s">
        <v>5</v>
      </c>
      <c r="D11" s="39"/>
      <c r="E11" s="38" t="s">
        <v>26</v>
      </c>
      <c r="F11" s="43"/>
      <c r="G11" s="39"/>
      <c r="H11" s="30"/>
      <c r="I11" s="21" t="str">
        <f>IF(H11&gt;0,H11*A9,"       ")</f>
        <v>       </v>
      </c>
    </row>
    <row r="12" spans="1:9" ht="15.75">
      <c r="A12" s="2" t="s">
        <v>56</v>
      </c>
      <c r="B12" s="6">
        <v>12</v>
      </c>
      <c r="C12" s="14" t="s">
        <v>6</v>
      </c>
      <c r="D12" s="15"/>
      <c r="E12" s="38" t="s">
        <v>26</v>
      </c>
      <c r="F12" s="43"/>
      <c r="G12" s="39"/>
      <c r="H12" s="30"/>
      <c r="I12" s="21" t="str">
        <f>IF(H12&gt;0,H12*A9,"       ")</f>
        <v>       </v>
      </c>
    </row>
    <row r="13" spans="1:9" ht="15.75">
      <c r="A13" s="2" t="s">
        <v>56</v>
      </c>
      <c r="B13" s="6">
        <v>12</v>
      </c>
      <c r="C13" s="38" t="s">
        <v>7</v>
      </c>
      <c r="D13" s="39"/>
      <c r="E13" s="38" t="s">
        <v>26</v>
      </c>
      <c r="F13" s="43"/>
      <c r="G13" s="39"/>
      <c r="H13" s="30"/>
      <c r="I13" s="21" t="str">
        <f>IF(H13&gt;0,H13*A9,"       ")</f>
        <v>       </v>
      </c>
    </row>
    <row r="14" spans="1:9" ht="15.75">
      <c r="A14" s="2" t="s">
        <v>56</v>
      </c>
      <c r="B14" s="6">
        <v>6</v>
      </c>
      <c r="C14" s="38" t="s">
        <v>8</v>
      </c>
      <c r="D14" s="39"/>
      <c r="E14" s="38" t="s">
        <v>26</v>
      </c>
      <c r="F14" s="43"/>
      <c r="G14" s="39"/>
      <c r="H14" s="30"/>
      <c r="I14" s="21" t="str">
        <f>IF(H14&gt;0,H14*A9,"       ")</f>
        <v>       </v>
      </c>
    </row>
    <row r="15" spans="1:9" ht="15.75">
      <c r="A15" s="2" t="s">
        <v>56</v>
      </c>
      <c r="B15" s="6">
        <v>6</v>
      </c>
      <c r="C15" s="38" t="s">
        <v>9</v>
      </c>
      <c r="D15" s="39"/>
      <c r="E15" s="38" t="s">
        <v>11</v>
      </c>
      <c r="F15" s="43"/>
      <c r="G15" s="39"/>
      <c r="H15" s="30"/>
      <c r="I15" s="21" t="str">
        <f>IF(H15&gt;0,H15*A9,"       ")</f>
        <v>       </v>
      </c>
    </row>
    <row r="16" spans="1:9" ht="15.75">
      <c r="A16" s="2" t="s">
        <v>56</v>
      </c>
      <c r="B16" s="6">
        <v>6</v>
      </c>
      <c r="C16" s="14" t="s">
        <v>12</v>
      </c>
      <c r="D16" s="15"/>
      <c r="E16" s="47" t="s">
        <v>74</v>
      </c>
      <c r="F16" s="43"/>
      <c r="G16" s="39"/>
      <c r="H16" s="30"/>
      <c r="I16" s="21" t="str">
        <f>IF(H16&gt;0,H16*A9,"       ")</f>
        <v>       </v>
      </c>
    </row>
    <row r="17" spans="1:9" ht="15.75">
      <c r="A17" s="2" t="s">
        <v>56</v>
      </c>
      <c r="B17" s="6">
        <v>6</v>
      </c>
      <c r="C17" s="38" t="s">
        <v>13</v>
      </c>
      <c r="D17" s="39"/>
      <c r="E17" s="38" t="s">
        <v>18</v>
      </c>
      <c r="F17" s="43"/>
      <c r="G17" s="39"/>
      <c r="H17" s="30"/>
      <c r="I17" s="21" t="str">
        <f>IF(H17&gt;0,H17*A9,"       ")</f>
        <v>       </v>
      </c>
    </row>
    <row r="18" spans="1:9" ht="15.75">
      <c r="A18" s="2" t="s">
        <v>56</v>
      </c>
      <c r="B18" s="17">
        <v>6</v>
      </c>
      <c r="C18" s="40" t="s">
        <v>47</v>
      </c>
      <c r="D18" s="41"/>
      <c r="E18" s="40" t="s">
        <v>48</v>
      </c>
      <c r="F18" s="48"/>
      <c r="G18" s="41"/>
      <c r="H18" s="30"/>
      <c r="I18" s="21" t="str">
        <f>IF(H18&gt;0,H18*A9,"       ")</f>
        <v>       </v>
      </c>
    </row>
    <row r="19" spans="1:9" ht="15.75">
      <c r="A19" s="2" t="s">
        <v>56</v>
      </c>
      <c r="B19" s="6">
        <v>6</v>
      </c>
      <c r="C19" s="38" t="s">
        <v>14</v>
      </c>
      <c r="D19" s="39"/>
      <c r="E19" s="38" t="s">
        <v>19</v>
      </c>
      <c r="F19" s="43"/>
      <c r="G19" s="39"/>
      <c r="H19" s="30"/>
      <c r="I19" s="21" t="str">
        <f>IF(H19&gt;0,H19*A9,"       ")</f>
        <v>       </v>
      </c>
    </row>
    <row r="20" spans="1:9" ht="15.75">
      <c r="A20" s="2" t="s">
        <v>56</v>
      </c>
      <c r="B20" s="6">
        <v>6</v>
      </c>
      <c r="C20" s="38" t="s">
        <v>15</v>
      </c>
      <c r="D20" s="39"/>
      <c r="E20" s="47" t="s">
        <v>26</v>
      </c>
      <c r="F20" s="43"/>
      <c r="G20" s="39"/>
      <c r="H20" s="30"/>
      <c r="I20" s="21" t="str">
        <f>IF(H20&gt;0,H20*A9,"       ")</f>
        <v>       </v>
      </c>
    </row>
    <row r="21" spans="1:9" ht="15.75">
      <c r="A21" s="2" t="s">
        <v>56</v>
      </c>
      <c r="B21" s="6">
        <v>6</v>
      </c>
      <c r="C21" s="38" t="s">
        <v>16</v>
      </c>
      <c r="D21" s="39"/>
      <c r="E21" s="38" t="s">
        <v>26</v>
      </c>
      <c r="F21" s="43"/>
      <c r="G21" s="39"/>
      <c r="H21" s="30"/>
      <c r="I21" s="21" t="str">
        <f>IF(H21&gt;0,H21*A9,"       ")</f>
        <v>       </v>
      </c>
    </row>
    <row r="22" spans="1:9" ht="15.75">
      <c r="A22" s="2" t="s">
        <v>56</v>
      </c>
      <c r="B22" s="6">
        <v>12</v>
      </c>
      <c r="C22" s="38" t="s">
        <v>17</v>
      </c>
      <c r="D22" s="39"/>
      <c r="E22" s="40" t="s">
        <v>75</v>
      </c>
      <c r="F22" s="48"/>
      <c r="G22" s="41"/>
      <c r="H22" s="30"/>
      <c r="I22" s="21" t="str">
        <f>IF(H22&gt;0,H22*A9,"       ")</f>
        <v>       </v>
      </c>
    </row>
    <row r="23" spans="1:9" ht="15.75">
      <c r="A23" s="2" t="s">
        <v>56</v>
      </c>
      <c r="B23" s="6">
        <v>12</v>
      </c>
      <c r="C23" s="38" t="s">
        <v>17</v>
      </c>
      <c r="D23" s="39"/>
      <c r="E23" s="38" t="s">
        <v>65</v>
      </c>
      <c r="F23" s="43"/>
      <c r="G23" s="39"/>
      <c r="H23" s="30"/>
      <c r="I23" s="21" t="str">
        <f>IF(H23&gt;0,H23*A9,"       ")</f>
        <v>       </v>
      </c>
    </row>
    <row r="24" spans="1:9" ht="15.75">
      <c r="A24" s="2" t="s">
        <v>56</v>
      </c>
      <c r="B24" s="6">
        <v>12</v>
      </c>
      <c r="C24" s="38" t="s">
        <v>17</v>
      </c>
      <c r="D24" s="39"/>
      <c r="E24" s="38" t="s">
        <v>66</v>
      </c>
      <c r="F24" s="43"/>
      <c r="G24" s="39"/>
      <c r="H24" s="32"/>
      <c r="I24" s="21" t="str">
        <f>IF(H24&gt;0,H24*A9,"       ")</f>
        <v>       </v>
      </c>
    </row>
    <row r="25" spans="1:9" ht="15.75">
      <c r="A25" s="2" t="s">
        <v>56</v>
      </c>
      <c r="B25" s="6">
        <v>12</v>
      </c>
      <c r="C25" s="38" t="s">
        <v>17</v>
      </c>
      <c r="D25" s="39"/>
      <c r="E25" s="38" t="s">
        <v>60</v>
      </c>
      <c r="F25" s="43"/>
      <c r="G25" s="39"/>
      <c r="H25" s="30"/>
      <c r="I25" s="21" t="str">
        <f>IF(H25&gt;0,H25*A9,"       ")</f>
        <v>       </v>
      </c>
    </row>
    <row r="26" spans="1:9" ht="15.75">
      <c r="A26" s="2" t="s">
        <v>56</v>
      </c>
      <c r="B26" s="6">
        <v>12</v>
      </c>
      <c r="C26" s="38" t="s">
        <v>17</v>
      </c>
      <c r="D26" s="39"/>
      <c r="E26" s="38" t="s">
        <v>61</v>
      </c>
      <c r="F26" s="43"/>
      <c r="G26" s="39"/>
      <c r="H26" s="30"/>
      <c r="I26" s="21" t="str">
        <f>IF(H26&gt;0,H26*A9,"       ")</f>
        <v>       </v>
      </c>
    </row>
    <row r="27" spans="1:9" ht="15.75">
      <c r="A27" s="2" t="s">
        <v>56</v>
      </c>
      <c r="B27" s="6">
        <v>12</v>
      </c>
      <c r="C27" s="38" t="s">
        <v>17</v>
      </c>
      <c r="D27" s="39"/>
      <c r="E27" s="38" t="s">
        <v>62</v>
      </c>
      <c r="F27" s="43"/>
      <c r="G27" s="39"/>
      <c r="H27" s="30"/>
      <c r="I27" s="21" t="str">
        <f>IF(H27&gt;0,H27*A9,"       ")</f>
        <v>       </v>
      </c>
    </row>
    <row r="28" spans="1:9" ht="15.75">
      <c r="A28" s="2" t="s">
        <v>56</v>
      </c>
      <c r="B28" s="6">
        <v>12</v>
      </c>
      <c r="C28" s="38" t="s">
        <v>17</v>
      </c>
      <c r="D28" s="39"/>
      <c r="E28" s="38" t="s">
        <v>63</v>
      </c>
      <c r="F28" s="43"/>
      <c r="G28" s="39"/>
      <c r="H28" s="30"/>
      <c r="I28" s="21" t="str">
        <f>IF(H28&gt;0,H28*A9,"       ")</f>
        <v>       </v>
      </c>
    </row>
    <row r="29" spans="1:9" ht="15.75">
      <c r="A29" s="2" t="s">
        <v>56</v>
      </c>
      <c r="B29" s="6">
        <v>6</v>
      </c>
      <c r="C29" s="38" t="s">
        <v>20</v>
      </c>
      <c r="D29" s="39"/>
      <c r="E29" s="38" t="s">
        <v>46</v>
      </c>
      <c r="F29" s="43"/>
      <c r="G29" s="39"/>
      <c r="H29" s="30"/>
      <c r="I29" s="21" t="str">
        <f>IF(H29&gt;0,H29*A9,"       ")</f>
        <v>       </v>
      </c>
    </row>
    <row r="30" spans="1:9" ht="15.75">
      <c r="A30" s="2" t="s">
        <v>56</v>
      </c>
      <c r="B30" s="6">
        <v>12</v>
      </c>
      <c r="C30" s="38" t="s">
        <v>20</v>
      </c>
      <c r="D30" s="39"/>
      <c r="E30" s="38" t="s">
        <v>25</v>
      </c>
      <c r="F30" s="43"/>
      <c r="G30" s="39"/>
      <c r="H30" s="30"/>
      <c r="I30" s="21" t="str">
        <f>IF(H30&gt;0,H30*A9,"       ")</f>
        <v>       </v>
      </c>
    </row>
    <row r="31" spans="1:9" ht="15.75">
      <c r="A31" s="2" t="s">
        <v>56</v>
      </c>
      <c r="B31" s="6">
        <v>12</v>
      </c>
      <c r="C31" s="38" t="s">
        <v>21</v>
      </c>
      <c r="D31" s="39"/>
      <c r="E31" s="38" t="s">
        <v>26</v>
      </c>
      <c r="F31" s="43"/>
      <c r="G31" s="39"/>
      <c r="H31" s="30"/>
      <c r="I31" s="21" t="str">
        <f>IF(H31&gt;0,H31*A9,"       ")</f>
        <v>       </v>
      </c>
    </row>
    <row r="32" spans="1:9" ht="15.75">
      <c r="A32" s="2" t="s">
        <v>56</v>
      </c>
      <c r="B32" s="6">
        <v>12</v>
      </c>
      <c r="C32" s="38" t="s">
        <v>22</v>
      </c>
      <c r="D32" s="39"/>
      <c r="E32" s="47" t="s">
        <v>26</v>
      </c>
      <c r="F32" s="43"/>
      <c r="G32" s="39"/>
      <c r="H32" s="30"/>
      <c r="I32" s="21" t="str">
        <f>IF(H32&gt;0,H32*A9,"       ")</f>
        <v>       </v>
      </c>
    </row>
    <row r="33" spans="1:9" ht="15.75">
      <c r="A33" s="2" t="s">
        <v>56</v>
      </c>
      <c r="B33" s="6">
        <v>6</v>
      </c>
      <c r="C33" s="38" t="s">
        <v>23</v>
      </c>
      <c r="D33" s="39"/>
      <c r="E33" s="38" t="s">
        <v>26</v>
      </c>
      <c r="F33" s="43"/>
      <c r="G33" s="39"/>
      <c r="H33" s="30"/>
      <c r="I33" s="21" t="str">
        <f>IF(H33&gt;0,H33*A9,"       ")</f>
        <v>       </v>
      </c>
    </row>
    <row r="34" spans="1:9" ht="15.75">
      <c r="A34" s="2" t="s">
        <v>56</v>
      </c>
      <c r="B34" s="6">
        <v>12</v>
      </c>
      <c r="C34" s="38" t="s">
        <v>24</v>
      </c>
      <c r="D34" s="39"/>
      <c r="E34" s="38" t="s">
        <v>26</v>
      </c>
      <c r="F34" s="43"/>
      <c r="G34" s="39"/>
      <c r="H34" s="30"/>
      <c r="I34" s="21" t="str">
        <f>IF(H34&gt;0,H34*A9,"       ")</f>
        <v>       </v>
      </c>
    </row>
    <row r="35" spans="1:9" ht="15.75" hidden="1">
      <c r="A35" s="2" t="s">
        <v>56</v>
      </c>
      <c r="B35" s="6">
        <v>12</v>
      </c>
      <c r="C35" s="14" t="s">
        <v>27</v>
      </c>
      <c r="D35" s="15"/>
      <c r="E35" s="14" t="s">
        <v>26</v>
      </c>
      <c r="F35" s="16"/>
      <c r="G35" s="15"/>
      <c r="H35" s="30"/>
      <c r="I35" s="21" t="str">
        <f>IF(H35&gt;0,H35*A23,"       ")</f>
        <v>       </v>
      </c>
    </row>
    <row r="36" spans="1:9" ht="15.75">
      <c r="A36" s="2" t="s">
        <v>56</v>
      </c>
      <c r="B36" s="17">
        <v>12</v>
      </c>
      <c r="C36" s="40" t="s">
        <v>27</v>
      </c>
      <c r="D36" s="41"/>
      <c r="E36" s="40" t="s">
        <v>26</v>
      </c>
      <c r="F36" s="48"/>
      <c r="G36" s="41"/>
      <c r="H36" s="30"/>
      <c r="I36" s="21" t="str">
        <f>IF(H36&gt;0,H36*A9,"       ")</f>
        <v>       </v>
      </c>
    </row>
    <row r="37" spans="1:9" ht="15.75">
      <c r="A37" s="2" t="s">
        <v>56</v>
      </c>
      <c r="B37" s="6">
        <v>6</v>
      </c>
      <c r="C37" s="38" t="s">
        <v>28</v>
      </c>
      <c r="D37" s="39"/>
      <c r="E37" s="38" t="s">
        <v>64</v>
      </c>
      <c r="F37" s="43"/>
      <c r="G37" s="39"/>
      <c r="H37" s="30"/>
      <c r="I37" s="21" t="str">
        <f>IF(H37&gt;0,H37*A9,"       ")</f>
        <v>       </v>
      </c>
    </row>
    <row r="38" spans="1:9" ht="15.75">
      <c r="A38" s="2" t="s">
        <v>56</v>
      </c>
      <c r="B38" s="6">
        <v>12</v>
      </c>
      <c r="C38" s="38" t="s">
        <v>29</v>
      </c>
      <c r="D38" s="39"/>
      <c r="E38" s="38" t="s">
        <v>32</v>
      </c>
      <c r="F38" s="43"/>
      <c r="G38" s="39"/>
      <c r="H38" s="30"/>
      <c r="I38" s="21" t="str">
        <f>IF(H38&gt;0,H38*A9,"       ")</f>
        <v>       </v>
      </c>
    </row>
    <row r="39" spans="1:9" ht="15.75">
      <c r="A39" s="2" t="s">
        <v>56</v>
      </c>
      <c r="B39" s="6">
        <v>12</v>
      </c>
      <c r="C39" s="38" t="s">
        <v>30</v>
      </c>
      <c r="D39" s="39"/>
      <c r="E39" s="38" t="s">
        <v>33</v>
      </c>
      <c r="F39" s="43"/>
      <c r="G39" s="39"/>
      <c r="H39" s="30"/>
      <c r="I39" s="21" t="str">
        <f>IF(H39&gt;0,H39*A9,"       ")</f>
        <v>       </v>
      </c>
    </row>
    <row r="40" spans="1:9" ht="15.75">
      <c r="A40" s="2" t="s">
        <v>56</v>
      </c>
      <c r="B40" s="6">
        <v>12</v>
      </c>
      <c r="C40" s="38" t="s">
        <v>31</v>
      </c>
      <c r="D40" s="39"/>
      <c r="E40" s="38" t="s">
        <v>26</v>
      </c>
      <c r="F40" s="43"/>
      <c r="G40" s="39"/>
      <c r="H40" s="30"/>
      <c r="I40" s="21" t="str">
        <f>IF(H40&gt;0,H40*A9,"       ")</f>
        <v>       </v>
      </c>
    </row>
    <row r="41" spans="1:9" ht="15.75">
      <c r="A41" s="2" t="s">
        <v>56</v>
      </c>
      <c r="B41" s="6">
        <v>6</v>
      </c>
      <c r="C41" s="35" t="s">
        <v>76</v>
      </c>
      <c r="D41" s="37"/>
      <c r="E41" s="35" t="s">
        <v>26</v>
      </c>
      <c r="F41" s="36"/>
      <c r="G41" s="37"/>
      <c r="H41" s="30"/>
      <c r="I41" s="21" t="str">
        <f>IF(H41&gt;0,H41*A9,"       ")</f>
        <v>       </v>
      </c>
    </row>
    <row r="42" spans="1:9" ht="15.75">
      <c r="A42" s="13">
        <v>2.6</v>
      </c>
      <c r="B42" s="6">
        <v>6</v>
      </c>
      <c r="C42" s="38" t="s">
        <v>34</v>
      </c>
      <c r="D42" s="39"/>
      <c r="E42" s="38" t="s">
        <v>26</v>
      </c>
      <c r="F42" s="43"/>
      <c r="G42" s="39"/>
      <c r="H42" s="30"/>
      <c r="I42" s="21" t="str">
        <f>IF(H42&gt;0,H42*A42,"       ")</f>
        <v>       </v>
      </c>
    </row>
    <row r="43" spans="1:9" ht="15.75">
      <c r="A43" s="13">
        <v>3.3</v>
      </c>
      <c r="B43" s="20">
        <v>6</v>
      </c>
      <c r="C43" s="38" t="s">
        <v>35</v>
      </c>
      <c r="D43" s="39"/>
      <c r="E43" s="38" t="s">
        <v>67</v>
      </c>
      <c r="F43" s="43"/>
      <c r="G43" s="39"/>
      <c r="H43" s="30"/>
      <c r="I43" s="21" t="str">
        <f>IF(H43&gt;0,H43*A43,"       ")</f>
        <v>       </v>
      </c>
    </row>
    <row r="44" spans="1:9" ht="12.75">
      <c r="A44" s="49"/>
      <c r="B44" s="50"/>
      <c r="C44" s="50"/>
      <c r="D44" s="50"/>
      <c r="E44" s="50"/>
      <c r="F44" s="50"/>
      <c r="G44" s="50"/>
      <c r="H44" s="50"/>
      <c r="I44" s="51"/>
    </row>
    <row r="45" spans="1:9" ht="15.75">
      <c r="A45" s="9">
        <v>0.9</v>
      </c>
      <c r="B45" s="10" t="s">
        <v>72</v>
      </c>
      <c r="C45" s="38" t="s">
        <v>27</v>
      </c>
      <c r="D45" s="39"/>
      <c r="E45" s="38" t="s">
        <v>49</v>
      </c>
      <c r="F45" s="43"/>
      <c r="G45" s="39"/>
      <c r="H45" s="30"/>
      <c r="I45" s="21" t="str">
        <f>IF(H45&gt;0,H45*A45,"       ")</f>
        <v>       </v>
      </c>
    </row>
    <row r="46" spans="1:9" ht="15.75">
      <c r="A46" s="11">
        <v>0.85</v>
      </c>
      <c r="B46" s="6" t="s">
        <v>72</v>
      </c>
      <c r="C46" s="38" t="s">
        <v>36</v>
      </c>
      <c r="D46" s="39"/>
      <c r="E46" s="38" t="s">
        <v>38</v>
      </c>
      <c r="F46" s="43"/>
      <c r="G46" s="39"/>
      <c r="H46" s="30"/>
      <c r="I46" s="21" t="str">
        <f aca="true" t="shared" si="0" ref="I46:I56">IF(H46&gt;0,H46*A46,"       ")</f>
        <v>       </v>
      </c>
    </row>
    <row r="47" spans="1:9" ht="15.75">
      <c r="A47" s="11">
        <v>0.85</v>
      </c>
      <c r="B47" s="10" t="s">
        <v>72</v>
      </c>
      <c r="C47" s="38" t="s">
        <v>36</v>
      </c>
      <c r="D47" s="39"/>
      <c r="E47" s="38" t="s">
        <v>39</v>
      </c>
      <c r="F47" s="43"/>
      <c r="G47" s="39"/>
      <c r="H47" s="32"/>
      <c r="I47" s="21" t="str">
        <f t="shared" si="0"/>
        <v>       </v>
      </c>
    </row>
    <row r="48" spans="1:9" ht="15.75">
      <c r="A48" s="12">
        <v>1.05</v>
      </c>
      <c r="B48" s="6" t="s">
        <v>72</v>
      </c>
      <c r="C48" s="38" t="s">
        <v>34</v>
      </c>
      <c r="D48" s="39"/>
      <c r="E48" s="38" t="s">
        <v>40</v>
      </c>
      <c r="F48" s="43"/>
      <c r="G48" s="39"/>
      <c r="H48" s="30"/>
      <c r="I48" s="21" t="str">
        <f t="shared" si="0"/>
        <v>       </v>
      </c>
    </row>
    <row r="49" spans="1:9" ht="15.75">
      <c r="A49" s="11">
        <v>0.85</v>
      </c>
      <c r="B49" s="10" t="s">
        <v>72</v>
      </c>
      <c r="C49" s="38" t="s">
        <v>34</v>
      </c>
      <c r="D49" s="39"/>
      <c r="E49" s="38" t="s">
        <v>39</v>
      </c>
      <c r="F49" s="43"/>
      <c r="G49" s="39"/>
      <c r="H49" s="32"/>
      <c r="I49" s="21" t="str">
        <f t="shared" si="0"/>
        <v>       </v>
      </c>
    </row>
    <row r="50" spans="1:9" ht="15.75">
      <c r="A50" s="11">
        <v>0.85</v>
      </c>
      <c r="B50" s="6" t="s">
        <v>72</v>
      </c>
      <c r="C50" s="38" t="s">
        <v>37</v>
      </c>
      <c r="D50" s="39"/>
      <c r="E50" s="47" t="s">
        <v>77</v>
      </c>
      <c r="F50" s="43"/>
      <c r="G50" s="39"/>
      <c r="H50" s="30"/>
      <c r="I50" s="21" t="str">
        <f t="shared" si="0"/>
        <v>       </v>
      </c>
    </row>
    <row r="51" spans="1:9" ht="12.75">
      <c r="A51" s="49"/>
      <c r="B51" s="50"/>
      <c r="C51" s="50"/>
      <c r="D51" s="50"/>
      <c r="E51" s="50"/>
      <c r="F51" s="50"/>
      <c r="G51" s="50"/>
      <c r="H51" s="50"/>
      <c r="I51" s="51"/>
    </row>
    <row r="52" spans="1:9" ht="15.75">
      <c r="A52" s="1">
        <v>7.75</v>
      </c>
      <c r="B52" s="2" t="s">
        <v>44</v>
      </c>
      <c r="C52" s="38"/>
      <c r="D52" s="39"/>
      <c r="E52" s="38" t="s">
        <v>68</v>
      </c>
      <c r="F52" s="43"/>
      <c r="G52" s="39"/>
      <c r="H52" s="29"/>
      <c r="I52" s="21" t="str">
        <f t="shared" si="0"/>
        <v>       </v>
      </c>
    </row>
    <row r="53" spans="1:9" ht="15.75">
      <c r="A53" s="1">
        <v>8.75</v>
      </c>
      <c r="B53" s="3" t="s">
        <v>50</v>
      </c>
      <c r="C53" s="38"/>
      <c r="D53" s="39"/>
      <c r="E53" s="40" t="s">
        <v>69</v>
      </c>
      <c r="F53" s="48"/>
      <c r="G53" s="41"/>
      <c r="H53" s="30"/>
      <c r="I53" s="21" t="str">
        <f t="shared" si="0"/>
        <v>       </v>
      </c>
    </row>
    <row r="54" spans="1:9" ht="15.75">
      <c r="A54" s="4">
        <v>5.5</v>
      </c>
      <c r="B54" s="5" t="s">
        <v>51</v>
      </c>
      <c r="C54" s="38"/>
      <c r="D54" s="39"/>
      <c r="E54" s="40" t="s">
        <v>52</v>
      </c>
      <c r="F54" s="48"/>
      <c r="G54" s="41"/>
      <c r="H54" s="30"/>
      <c r="I54" s="21" t="str">
        <f t="shared" si="0"/>
        <v>       </v>
      </c>
    </row>
    <row r="55" spans="1:9" ht="15.75">
      <c r="A55" s="1">
        <v>3.2</v>
      </c>
      <c r="B55" s="6" t="s">
        <v>42</v>
      </c>
      <c r="C55" s="38"/>
      <c r="D55" s="39"/>
      <c r="E55" s="38" t="s">
        <v>70</v>
      </c>
      <c r="F55" s="43"/>
      <c r="G55" s="39"/>
      <c r="H55" s="29"/>
      <c r="I55" s="21" t="str">
        <f t="shared" si="0"/>
        <v>       </v>
      </c>
    </row>
    <row r="56" spans="1:9" ht="16.5" thickBot="1">
      <c r="A56" s="7">
        <v>7.4</v>
      </c>
      <c r="B56" s="8" t="s">
        <v>43</v>
      </c>
      <c r="C56" s="44"/>
      <c r="D56" s="46"/>
      <c r="E56" s="44" t="s">
        <v>71</v>
      </c>
      <c r="F56" s="45"/>
      <c r="G56" s="46"/>
      <c r="H56" s="31"/>
      <c r="I56" s="22" t="str">
        <f t="shared" si="0"/>
        <v>       </v>
      </c>
    </row>
    <row r="57" spans="1:9" ht="19.5" customHeight="1" thickBot="1">
      <c r="A57" s="23"/>
      <c r="B57" s="23"/>
      <c r="C57" s="23"/>
      <c r="D57" s="23"/>
      <c r="E57" s="23"/>
      <c r="F57" s="24"/>
      <c r="G57" s="27" t="s">
        <v>57</v>
      </c>
      <c r="H57" s="34">
        <f>SUM(H9:H56)</f>
        <v>0</v>
      </c>
      <c r="I57" s="28">
        <f>SUM(I9:I56)</f>
        <v>0</v>
      </c>
    </row>
    <row r="58" spans="6:9" ht="21" customHeight="1">
      <c r="F58" s="19"/>
      <c r="G58" s="25"/>
      <c r="H58" s="25"/>
      <c r="I58" s="26"/>
    </row>
  </sheetData>
  <sheetProtection sheet="1" selectLockedCells="1"/>
  <mergeCells count="110">
    <mergeCell ref="G1:I1"/>
    <mergeCell ref="A7:A8"/>
    <mergeCell ref="C7:D8"/>
    <mergeCell ref="E7:G8"/>
    <mergeCell ref="H7:H8"/>
    <mergeCell ref="I7:I8"/>
    <mergeCell ref="H3:I6"/>
    <mergeCell ref="H2:I2"/>
    <mergeCell ref="A2:B2"/>
    <mergeCell ref="A4:B4"/>
    <mergeCell ref="A6:B6"/>
    <mergeCell ref="C2:G2"/>
    <mergeCell ref="C4:G4"/>
    <mergeCell ref="C5:G5"/>
    <mergeCell ref="C6:G6"/>
    <mergeCell ref="C17:D17"/>
    <mergeCell ref="C3:G3"/>
    <mergeCell ref="A3:B3"/>
    <mergeCell ref="A5:B5"/>
    <mergeCell ref="C9:D9"/>
    <mergeCell ref="E9:G9"/>
    <mergeCell ref="B7:B8"/>
    <mergeCell ref="E14:G14"/>
    <mergeCell ref="C11:D11"/>
    <mergeCell ref="C10:D10"/>
    <mergeCell ref="C13:D13"/>
    <mergeCell ref="C14:D14"/>
    <mergeCell ref="C15:D15"/>
    <mergeCell ref="E19:G19"/>
    <mergeCell ref="E20:G20"/>
    <mergeCell ref="E21:G21"/>
    <mergeCell ref="E10:G10"/>
    <mergeCell ref="E11:G11"/>
    <mergeCell ref="E12:G12"/>
    <mergeCell ref="E13:G13"/>
    <mergeCell ref="E15:G15"/>
    <mergeCell ref="E16:G16"/>
    <mergeCell ref="E34:G34"/>
    <mergeCell ref="E36:G36"/>
    <mergeCell ref="E22:G22"/>
    <mergeCell ref="E25:G25"/>
    <mergeCell ref="E26:G26"/>
    <mergeCell ref="E28:G28"/>
    <mergeCell ref="E27:G27"/>
    <mergeCell ref="E29:G29"/>
    <mergeCell ref="E33:G33"/>
    <mergeCell ref="E18:G18"/>
    <mergeCell ref="E37:G37"/>
    <mergeCell ref="E38:G38"/>
    <mergeCell ref="E39:G39"/>
    <mergeCell ref="E40:G40"/>
    <mergeCell ref="E23:G23"/>
    <mergeCell ref="E24:G24"/>
    <mergeCell ref="E30:G30"/>
    <mergeCell ref="E31:G31"/>
    <mergeCell ref="E32:G32"/>
    <mergeCell ref="E42:G42"/>
    <mergeCell ref="E43:G43"/>
    <mergeCell ref="E45:G45"/>
    <mergeCell ref="E46:G46"/>
    <mergeCell ref="E47:G47"/>
    <mergeCell ref="E48:G48"/>
    <mergeCell ref="A44:I44"/>
    <mergeCell ref="C48:D48"/>
    <mergeCell ref="C47:D47"/>
    <mergeCell ref="C46:D46"/>
    <mergeCell ref="E49:G49"/>
    <mergeCell ref="E50:G50"/>
    <mergeCell ref="E52:G52"/>
    <mergeCell ref="E53:G53"/>
    <mergeCell ref="E54:G54"/>
    <mergeCell ref="E55:G55"/>
    <mergeCell ref="A51:I51"/>
    <mergeCell ref="C50:D50"/>
    <mergeCell ref="C49:D49"/>
    <mergeCell ref="E56:G56"/>
    <mergeCell ref="C56:D56"/>
    <mergeCell ref="C55:D55"/>
    <mergeCell ref="C54:D54"/>
    <mergeCell ref="C53:D53"/>
    <mergeCell ref="C52:D52"/>
    <mergeCell ref="C45:D45"/>
    <mergeCell ref="C43:D43"/>
    <mergeCell ref="C42:D42"/>
    <mergeCell ref="C40:D40"/>
    <mergeCell ref="C39:D39"/>
    <mergeCell ref="C38:D38"/>
    <mergeCell ref="C41:D41"/>
    <mergeCell ref="C37:D37"/>
    <mergeCell ref="C36:D36"/>
    <mergeCell ref="C34:D34"/>
    <mergeCell ref="C33:D33"/>
    <mergeCell ref="C32:D32"/>
    <mergeCell ref="C31:D31"/>
    <mergeCell ref="C30:D30"/>
    <mergeCell ref="C29:D29"/>
    <mergeCell ref="C28:D28"/>
    <mergeCell ref="C27:D27"/>
    <mergeCell ref="C26:D26"/>
    <mergeCell ref="C25:D25"/>
    <mergeCell ref="E41:G41"/>
    <mergeCell ref="C24:D24"/>
    <mergeCell ref="C18:D18"/>
    <mergeCell ref="C1:E1"/>
    <mergeCell ref="C23:D23"/>
    <mergeCell ref="C22:D22"/>
    <mergeCell ref="C21:D21"/>
    <mergeCell ref="C20:D20"/>
    <mergeCell ref="C19:D19"/>
    <mergeCell ref="E17:G17"/>
  </mergeCells>
  <conditionalFormatting sqref="H57">
    <cfRule type="cellIs" priority="2" dxfId="0" operator="equal" stopIfTrue="1">
      <formula>0</formula>
    </cfRule>
  </conditionalFormatting>
  <conditionalFormatting sqref="I57">
    <cfRule type="cellIs" priority="1" dxfId="0" operator="equal" stopIfTrue="1">
      <formula>0</formula>
    </cfRule>
  </conditionalFormatting>
  <printOptions horizontalCentered="1"/>
  <pageMargins left="0.7480314960629921" right="0.7480314960629921" top="0.1968503937007874" bottom="0.1968503937007874" header="0.5118110236220472" footer="0.5118110236220472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</dc:creator>
  <cp:keywords/>
  <dc:description/>
  <cp:lastModifiedBy>Sandra</cp:lastModifiedBy>
  <cp:lastPrinted>2014-02-05T00:15:00Z</cp:lastPrinted>
  <dcterms:created xsi:type="dcterms:W3CDTF">1999-11-19T02:13:01Z</dcterms:created>
  <dcterms:modified xsi:type="dcterms:W3CDTF">2016-02-11T20:41:33Z</dcterms:modified>
  <cp:category/>
  <cp:version/>
  <cp:contentType/>
  <cp:contentStatus/>
</cp:coreProperties>
</file>